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120" windowWidth="10815" windowHeight="9780"/>
  </bookViews>
  <sheets>
    <sheet name="CLASIF POR OBJETO DEL GASTO" sheetId="1" r:id="rId1"/>
  </sheets>
  <definedNames>
    <definedName name="_xlnm.Print_Area" localSheetId="0">'CLASIF POR OBJETO DEL GASTO'!$A$1:$D$91</definedName>
    <definedName name="_xlnm.Print_Titles" localSheetId="0">'CLASIF POR OBJETO DEL GASTO'!$2:$8</definedName>
  </definedNames>
  <calcPr calcId="125725"/>
</workbook>
</file>

<file path=xl/calcChain.xml><?xml version="1.0" encoding="utf-8"?>
<calcChain xmlns="http://schemas.openxmlformats.org/spreadsheetml/2006/main">
  <c r="C73" i="1"/>
  <c r="C69"/>
  <c r="C61"/>
  <c r="C57"/>
  <c r="C47"/>
  <c r="C37"/>
  <c r="C27"/>
  <c r="C17"/>
  <c r="C9"/>
  <c r="C8" l="1"/>
</calcChain>
</file>

<file path=xl/sharedStrings.xml><?xml version="1.0" encoding="utf-8"?>
<sst xmlns="http://schemas.openxmlformats.org/spreadsheetml/2006/main" count="78" uniqueCount="78">
  <si>
    <t xml:space="preserve">DEUDA PUBLICA </t>
  </si>
  <si>
    <t xml:space="preserve">PARTICIPACIONES Y APORTACIONES </t>
  </si>
  <si>
    <t xml:space="preserve">INVERSION PUBLICA </t>
  </si>
  <si>
    <t xml:space="preserve">BIENES MUEBLES, INMUEBLES E INTANGIBLES </t>
  </si>
  <si>
    <t xml:space="preserve">TRANSFERENCIAS, ASIGNACIONES, SUBSIDIOS Y OTRAS AYUDAS </t>
  </si>
  <si>
    <t xml:space="preserve">SERVICIOS GENERALES  </t>
  </si>
  <si>
    <t xml:space="preserve">MATERIALES Y SUMINISTROS </t>
  </si>
  <si>
    <t xml:space="preserve">SERVICIOS PERSONALES </t>
  </si>
  <si>
    <t>TOTAL GENERAL:</t>
  </si>
  <si>
    <t>Aprobado</t>
  </si>
  <si>
    <t>CONCEPTO</t>
  </si>
  <si>
    <t>CLASIFICADOR POR OBJETO DEL GASTO</t>
  </si>
  <si>
    <t xml:space="preserve">GOBIERNO DEL ESTADO DE OAXACA </t>
  </si>
  <si>
    <t>REMUNERACIONES AL PERSONAL DE CARÀCTER PERMANENTE</t>
  </si>
  <si>
    <t>REMUNERACIONES AL PERSONAL DE CARÀCTR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</si>
  <si>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</si>
  <si>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</si>
  <si>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</si>
  <si>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</si>
  <si>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</si>
  <si>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DE ADMINISTRACION, EMISIÒN DE DOCUMENTOS Y ARTÌCULOS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</si>
  <si>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</si>
  <si>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</si>
  <si>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</si>
  <si>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</si>
  <si>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</si>
  <si>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</si>
  <si>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</si>
  <si>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MATERIALES Y SUMINISTROS PARA SEGURIDAD</t>
  </si>
  <si>
    <t>SERVICIOS BASICOS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</si>
  <si>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</si>
  <si>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</si>
  <si>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</si>
  <si>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COMUNICIACION SOCIAL Y PUBLICIDAD</t>
  </si>
  <si>
    <t>SERVICIOS OFICIALES</t>
  </si>
  <si>
    <t>SERVICIOS DE TRASLADO Y VIATICOS</t>
  </si>
  <si>
    <t>OTROS SERVICIOS GENERALES</t>
  </si>
  <si>
    <t>TRANSFERENCIAS INTERNAS Y ASIGNACIONES AL SECTOR PUBLICO</t>
  </si>
  <si>
    <t>TRANSFERENCIAS AL RESTO DEL SECTOR PÙBLICO</t>
  </si>
  <si>
    <t>SUBSIDIOS Y SUBVENCIONES</t>
  </si>
  <si>
    <t>AYUDAS SOCIALES</t>
  </si>
  <si>
    <t>PENSIONES Y JUBILACIONES</t>
  </si>
  <si>
    <t>TRANSFERENCIAS A FIDEICOMISOS, MANDATOS Y OTROS ANÀLOGOS</t>
  </si>
  <si>
    <t>TRANSFERENCIAS A LA SEGURIDAD SOCIAL</t>
  </si>
  <si>
    <t>DONATIVOS</t>
  </si>
  <si>
    <t>TRANSFERENCIAS AL EXTERIOR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</si>
  <si>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</si>
  <si>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</si>
  <si>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</si>
  <si>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</si>
  <si>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</si>
  <si>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</si>
  <si>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</si>
  <si>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</si>
  <si>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</si>
  <si>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OBRA PÙBLICA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</si>
  <si>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</si>
  <si>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</si>
  <si>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</si>
  <si>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</si>
  <si>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</si>
  <si>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</si>
  <si>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</si>
  <si>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</si>
  <si>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</si>
  <si>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</si>
  <si>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 xml:space="preserve">PARTICIPACIONES </t>
  </si>
  <si>
    <t>APORTACIONES</t>
  </si>
  <si>
    <t>CONVENIOS</t>
  </si>
  <si>
    <t>AMORTIZACION DE LA DEUDA PUBLICA</t>
  </si>
  <si>
    <t>INTERESES DE LA DEUDA PUBLICA</t>
  </si>
  <si>
    <t>COMISOINES DE LA DEUDA PUBLICA</t>
  </si>
  <si>
    <t>GASTOS DE LA DEUDA PUBLICA</t>
  </si>
  <si>
    <t>COSTO POR COBERTURAS</t>
  </si>
  <si>
    <t>APOYOS FINANCIEROS</t>
  </si>
  <si>
    <t>ADEUDOS DE EJERCICIOS FISCALES ANTERIORES (ADEFAS)</t>
  </si>
  <si>
    <t>SERVICIOS DE ARRENDAMIENTO</t>
  </si>
  <si>
    <t>PRESUPUESTO DE EGRESOS PARA EL EJERCICIO FISCAL 2016</t>
  </si>
</sst>
</file>

<file path=xl/styles.xml><?xml version="1.0" encoding="utf-8"?>
<styleSheet xmlns="http://schemas.openxmlformats.org/spreadsheetml/2006/main">
  <numFmts count="1">
    <numFmt numFmtId="164" formatCode="#,##0.00_);\-#,##0.00"/>
  </numFmts>
  <fonts count="11">
    <font>
      <sz val="10"/>
      <color indexed="8"/>
      <name val="MS Sans Serif"/>
    </font>
    <font>
      <b/>
      <sz val="10"/>
      <color indexed="8"/>
      <name val="Arial Narrow"/>
      <family val="2"/>
    </font>
    <font>
      <sz val="11"/>
      <color indexed="8"/>
      <name val="MS Sans Serif"/>
      <family val="2"/>
    </font>
    <font>
      <b/>
      <sz val="11"/>
      <color indexed="8"/>
      <name val="Arial Narrow"/>
      <family val="2"/>
    </font>
    <font>
      <sz val="12"/>
      <color indexed="8"/>
      <name val="MS Sans Serif"/>
      <family val="2"/>
    </font>
    <font>
      <b/>
      <sz val="12"/>
      <color theme="0"/>
      <name val="Arial Narrow"/>
      <family val="2"/>
    </font>
    <font>
      <sz val="11.05"/>
      <color indexed="8"/>
      <name val="Arial Narrow"/>
      <family val="2"/>
    </font>
    <font>
      <b/>
      <sz val="11.05"/>
      <color indexed="8"/>
      <name val="Arial Narrow"/>
      <family val="2"/>
    </font>
    <font>
      <b/>
      <sz val="11.05"/>
      <color indexed="8"/>
      <name val="Arial Narrow"/>
    </font>
    <font>
      <sz val="10"/>
      <color indexed="8"/>
      <name val="MS Sans Serif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17">
    <xf numFmtId="0" fontId="0" fillId="0" borderId="0" xfId="0"/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16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Continuous"/>
    </xf>
    <xf numFmtId="0" fontId="6" fillId="0" borderId="0" xfId="0" applyFont="1" applyAlignment="1">
      <alignment horizontal="centerContinuous"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left" vertical="center" wrapText="1" indent="1"/>
    </xf>
    <xf numFmtId="164" fontId="10" fillId="0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4095750</xdr:colOff>
      <xdr:row>0</xdr:row>
      <xdr:rowOff>104775</xdr:rowOff>
    </xdr:from>
    <xdr:to>
      <xdr:col>4</xdr:col>
      <xdr:colOff>19050</xdr:colOff>
      <xdr:row>4</xdr:row>
      <xdr:rowOff>123825</xdr:rowOff>
    </xdr:to>
    <xdr:pic>
      <xdr:nvPicPr>
        <xdr:cNvPr id="2" name="4 Imagen" descr="LogotipoPrincip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104775"/>
          <a:ext cx="22669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80"/>
  <sheetViews>
    <sheetView tabSelected="1" workbookViewId="0">
      <selection sqref="A1:D91"/>
    </sheetView>
  </sheetViews>
  <sheetFormatPr baseColWidth="10" defaultRowHeight="12.75"/>
  <cols>
    <col min="1" max="1" width="7" style="1" customWidth="1"/>
    <col min="2" max="2" width="65.85546875" style="1" customWidth="1"/>
    <col min="3" max="3" width="17.85546875" style="1" customWidth="1"/>
    <col min="4" max="16384" width="11.42578125" style="1"/>
  </cols>
  <sheetData>
    <row r="2" spans="2:3" ht="16.5">
      <c r="B2" s="16" t="s">
        <v>12</v>
      </c>
      <c r="C2" s="16"/>
    </row>
    <row r="3" spans="2:3" ht="16.5">
      <c r="B3" s="15" t="s">
        <v>77</v>
      </c>
      <c r="C3" s="15"/>
    </row>
    <row r="4" spans="2:3" ht="16.5">
      <c r="B4" s="15" t="s">
        <v>11</v>
      </c>
      <c r="C4" s="15"/>
    </row>
    <row r="5" spans="2:3" ht="16.5">
      <c r="B5" s="9"/>
      <c r="C5" s="8"/>
    </row>
    <row r="7" spans="2:3" s="5" customFormat="1" ht="30" customHeight="1">
      <c r="B7" s="7" t="s">
        <v>10</v>
      </c>
      <c r="C7" s="6" t="s">
        <v>9</v>
      </c>
    </row>
    <row r="8" spans="2:3" s="2" customFormat="1" ht="30" customHeight="1">
      <c r="B8" s="4" t="s">
        <v>8</v>
      </c>
      <c r="C8" s="3">
        <f>+C9+C17+C27+C37+C47+C57+C69+C73</f>
        <v>60495049279</v>
      </c>
    </row>
    <row r="9" spans="2:3" ht="30" customHeight="1">
      <c r="B9" s="10" t="s">
        <v>7</v>
      </c>
      <c r="C9" s="11">
        <f>+C10+C11+C12+C13+C14+C15+C16</f>
        <v>4679049199.0599995</v>
      </c>
    </row>
    <row r="10" spans="2:3" ht="12.75" customHeight="1">
      <c r="B10" s="12" t="s">
        <v>13</v>
      </c>
      <c r="C10" s="14">
        <v>2050510569.6900001</v>
      </c>
    </row>
    <row r="11" spans="2:3" ht="12.75" customHeight="1">
      <c r="B11" s="12" t="s">
        <v>14</v>
      </c>
      <c r="C11" s="14">
        <v>108882349.25</v>
      </c>
    </row>
    <row r="12" spans="2:3" ht="12.75" customHeight="1">
      <c r="B12" s="12" t="s">
        <v>15</v>
      </c>
      <c r="C12" s="14">
        <v>839923636.17999995</v>
      </c>
    </row>
    <row r="13" spans="2:3" ht="12.75" customHeight="1">
      <c r="B13" s="12" t="s">
        <v>16</v>
      </c>
      <c r="C13" s="14">
        <v>115333417.31</v>
      </c>
    </row>
    <row r="14" spans="2:3" ht="12.75" customHeight="1">
      <c r="B14" s="12" t="s">
        <v>17</v>
      </c>
      <c r="C14" s="14">
        <v>1262292598.1300001</v>
      </c>
    </row>
    <row r="15" spans="2:3" ht="12.75" customHeight="1">
      <c r="B15" s="12" t="s">
        <v>18</v>
      </c>
      <c r="C15" s="14">
        <v>240771974.5</v>
      </c>
    </row>
    <row r="16" spans="2:3" ht="12.75" customHeight="1">
      <c r="B16" s="12" t="s">
        <v>19</v>
      </c>
      <c r="C16" s="14">
        <v>61334654</v>
      </c>
    </row>
    <row r="17" spans="2:3" ht="30" customHeight="1">
      <c r="B17" s="10" t="s">
        <v>6</v>
      </c>
      <c r="C17" s="11">
        <f>+C18+C19+C20+C21+C22+C23+C24+C25+C26</f>
        <v>336996746.98999995</v>
      </c>
    </row>
    <row r="18" spans="2:3" ht="30" customHeight="1">
      <c r="B18" s="13" t="s">
        <v>20</v>
      </c>
      <c r="C18" s="14">
        <v>67313450.430000007</v>
      </c>
    </row>
    <row r="19" spans="2:3" ht="12.75" customHeight="1">
      <c r="B19" s="12" t="s">
        <v>21</v>
      </c>
      <c r="C19" s="14">
        <v>73761376.379999995</v>
      </c>
    </row>
    <row r="20" spans="2:3" ht="12.75" customHeight="1">
      <c r="B20" s="12" t="s">
        <v>22</v>
      </c>
      <c r="C20" s="14">
        <v>286342.68</v>
      </c>
    </row>
    <row r="21" spans="2:3" ht="12.75" customHeight="1">
      <c r="B21" s="12" t="s">
        <v>23</v>
      </c>
      <c r="C21" s="14">
        <v>8136518.5300000003</v>
      </c>
    </row>
    <row r="22" spans="2:3" ht="12.75" customHeight="1">
      <c r="B22" s="12" t="s">
        <v>24</v>
      </c>
      <c r="C22" s="14">
        <v>5870318.2999999998</v>
      </c>
    </row>
    <row r="23" spans="2:3" ht="12.75" customHeight="1">
      <c r="B23" s="12" t="s">
        <v>25</v>
      </c>
      <c r="C23" s="14">
        <v>101260700.72</v>
      </c>
    </row>
    <row r="24" spans="2:3" ht="12.75" customHeight="1">
      <c r="B24" s="12" t="s">
        <v>26</v>
      </c>
      <c r="C24" s="14">
        <v>52334047.969999999</v>
      </c>
    </row>
    <row r="25" spans="2:3" ht="12.75" customHeight="1">
      <c r="B25" s="12" t="s">
        <v>28</v>
      </c>
      <c r="C25" s="14">
        <v>2721925.83</v>
      </c>
    </row>
    <row r="26" spans="2:3" ht="12.75" customHeight="1">
      <c r="B26" s="12" t="s">
        <v>27</v>
      </c>
      <c r="C26" s="14">
        <v>25312066.149999999</v>
      </c>
    </row>
    <row r="27" spans="2:3" ht="30" customHeight="1">
      <c r="B27" s="10" t="s">
        <v>5</v>
      </c>
      <c r="C27" s="11">
        <f>+C28+C29+C30+C31+C32+C33+C34+C35+C36</f>
        <v>1983963491.49</v>
      </c>
    </row>
    <row r="28" spans="2:3" ht="12.75" customHeight="1">
      <c r="B28" s="12" t="s">
        <v>29</v>
      </c>
      <c r="C28" s="14">
        <v>112418452.62</v>
      </c>
    </row>
    <row r="29" spans="2:3" ht="12.75" customHeight="1">
      <c r="B29" s="12" t="s">
        <v>76</v>
      </c>
      <c r="C29" s="14">
        <v>124132964.40000001</v>
      </c>
    </row>
    <row r="30" spans="2:3" ht="12.75" customHeight="1">
      <c r="B30" s="12" t="s">
        <v>30</v>
      </c>
      <c r="C30" s="14">
        <v>121981920.88</v>
      </c>
    </row>
    <row r="31" spans="2:3" ht="12.75" customHeight="1">
      <c r="B31" s="12" t="s">
        <v>31</v>
      </c>
      <c r="C31" s="14">
        <v>56756549.520000003</v>
      </c>
    </row>
    <row r="32" spans="2:3" ht="12.75" customHeight="1">
      <c r="B32" s="12" t="s">
        <v>32</v>
      </c>
      <c r="C32" s="14">
        <v>34295522.710000001</v>
      </c>
    </row>
    <row r="33" spans="2:3" ht="12.75" customHeight="1">
      <c r="B33" s="12" t="s">
        <v>33</v>
      </c>
      <c r="C33" s="14">
        <v>266663200.31</v>
      </c>
    </row>
    <row r="34" spans="2:3" ht="12.75" customHeight="1">
      <c r="B34" s="12" t="s">
        <v>35</v>
      </c>
      <c r="C34" s="14">
        <v>61547465.75</v>
      </c>
    </row>
    <row r="35" spans="2:3" ht="12.75" customHeight="1">
      <c r="B35" s="12" t="s">
        <v>34</v>
      </c>
      <c r="C35" s="14">
        <v>28160979.920000002</v>
      </c>
    </row>
    <row r="36" spans="2:3" ht="12.75" customHeight="1">
      <c r="B36" s="12" t="s">
        <v>36</v>
      </c>
      <c r="C36" s="14">
        <v>1178006435.3800001</v>
      </c>
    </row>
    <row r="37" spans="2:3" ht="30" customHeight="1">
      <c r="B37" s="10" t="s">
        <v>4</v>
      </c>
      <c r="C37" s="11">
        <f>+C38+C39+C40+C41+C42+C43+C44+C45+C46</f>
        <v>33491883949.799999</v>
      </c>
    </row>
    <row r="38" spans="2:3" ht="12.75" customHeight="1">
      <c r="B38" s="12" t="s">
        <v>37</v>
      </c>
      <c r="C38" s="14">
        <v>32971296442.139999</v>
      </c>
    </row>
    <row r="39" spans="2:3" ht="12.75" customHeight="1">
      <c r="B39" s="12" t="s">
        <v>38</v>
      </c>
      <c r="C39" s="14">
        <v>0</v>
      </c>
    </row>
    <row r="40" spans="2:3" ht="12.75" customHeight="1">
      <c r="B40" s="12" t="s">
        <v>39</v>
      </c>
      <c r="C40" s="14">
        <v>86264184</v>
      </c>
    </row>
    <row r="41" spans="2:3" ht="12.75" customHeight="1">
      <c r="B41" s="12" t="s">
        <v>40</v>
      </c>
      <c r="C41" s="14">
        <v>274477901</v>
      </c>
    </row>
    <row r="42" spans="2:3" ht="12.75" customHeight="1">
      <c r="B42" s="12" t="s">
        <v>41</v>
      </c>
      <c r="C42" s="14">
        <v>82766784.700000003</v>
      </c>
    </row>
    <row r="43" spans="2:3" ht="12.75" customHeight="1">
      <c r="B43" s="12" t="s">
        <v>42</v>
      </c>
      <c r="C43" s="14">
        <v>25835376</v>
      </c>
    </row>
    <row r="44" spans="2:3" ht="12.75" customHeight="1">
      <c r="B44" s="12" t="s">
        <v>43</v>
      </c>
      <c r="C44" s="14">
        <v>0</v>
      </c>
    </row>
    <row r="45" spans="2:3" ht="12.75" customHeight="1">
      <c r="B45" s="12" t="s">
        <v>44</v>
      </c>
      <c r="C45" s="14">
        <v>51243261.960000001</v>
      </c>
    </row>
    <row r="46" spans="2:3" ht="12.75" customHeight="1">
      <c r="B46" s="12" t="s">
        <v>45</v>
      </c>
      <c r="C46" s="14">
        <v>0</v>
      </c>
    </row>
    <row r="47" spans="2:3" ht="30" customHeight="1">
      <c r="B47" s="10" t="s">
        <v>3</v>
      </c>
      <c r="C47" s="11">
        <f>+C48+C49+C50+C51+C52+C53+C54+C55+C56</f>
        <v>69796627</v>
      </c>
    </row>
    <row r="48" spans="2:3" ht="12.75" customHeight="1">
      <c r="B48" s="12" t="s">
        <v>46</v>
      </c>
      <c r="C48" s="14">
        <v>21157007.399999999</v>
      </c>
    </row>
    <row r="49" spans="2:3" ht="12.75" customHeight="1">
      <c r="B49" s="12" t="s">
        <v>47</v>
      </c>
      <c r="C49" s="14">
        <v>1259644.25</v>
      </c>
    </row>
    <row r="50" spans="2:3" ht="12.75" customHeight="1">
      <c r="B50" s="12" t="s">
        <v>48</v>
      </c>
      <c r="C50" s="14">
        <v>26265963</v>
      </c>
    </row>
    <row r="51" spans="2:3" ht="12.75" customHeight="1">
      <c r="B51" s="12" t="s">
        <v>49</v>
      </c>
      <c r="C51" s="14">
        <v>6638146</v>
      </c>
    </row>
    <row r="52" spans="2:3" ht="12.75" customHeight="1">
      <c r="B52" s="12" t="s">
        <v>50</v>
      </c>
      <c r="C52" s="14">
        <v>0</v>
      </c>
    </row>
    <row r="53" spans="2:3" ht="12.75" customHeight="1">
      <c r="B53" s="12" t="s">
        <v>51</v>
      </c>
      <c r="C53" s="14">
        <v>14465866.35</v>
      </c>
    </row>
    <row r="54" spans="2:3" ht="12.75" customHeight="1">
      <c r="B54" s="12" t="s">
        <v>52</v>
      </c>
      <c r="C54" s="14">
        <v>0</v>
      </c>
    </row>
    <row r="55" spans="2:3" ht="12.75" customHeight="1">
      <c r="B55" s="12" t="s">
        <v>53</v>
      </c>
      <c r="C55" s="14">
        <v>0</v>
      </c>
    </row>
    <row r="56" spans="2:3" ht="12.75" customHeight="1">
      <c r="B56" s="12" t="s">
        <v>54</v>
      </c>
      <c r="C56" s="14">
        <v>10000</v>
      </c>
    </row>
    <row r="57" spans="2:3" ht="30" customHeight="1">
      <c r="B57" s="10" t="s">
        <v>2</v>
      </c>
      <c r="C57" s="11">
        <f>+C58+C59+C60</f>
        <v>7007216372.6599998</v>
      </c>
    </row>
    <row r="58" spans="2:3" ht="12.75" customHeight="1">
      <c r="B58" s="12" t="s">
        <v>55</v>
      </c>
      <c r="C58" s="14">
        <v>6507137375.6599998</v>
      </c>
    </row>
    <row r="59" spans="2:3" ht="12.75" customHeight="1">
      <c r="B59" s="12" t="s">
        <v>56</v>
      </c>
      <c r="C59" s="14">
        <v>38000000</v>
      </c>
    </row>
    <row r="60" spans="2:3" ht="12.75" customHeight="1">
      <c r="B60" s="12" t="s">
        <v>57</v>
      </c>
      <c r="C60" s="14">
        <v>462078997</v>
      </c>
    </row>
    <row r="61" spans="2:3" ht="30" customHeight="1">
      <c r="B61" s="10" t="s">
        <v>58</v>
      </c>
      <c r="C61" s="11">
        <f>+C62+C63+C64+C65+C66+C67+C68</f>
        <v>0</v>
      </c>
    </row>
    <row r="62" spans="2:3" ht="12.75" customHeight="1">
      <c r="B62" s="12" t="s">
        <v>59</v>
      </c>
      <c r="C62" s="14">
        <v>0</v>
      </c>
    </row>
    <row r="63" spans="2:3" ht="12.75" customHeight="1">
      <c r="B63" s="12" t="s">
        <v>60</v>
      </c>
      <c r="C63" s="14">
        <v>0</v>
      </c>
    </row>
    <row r="64" spans="2:3" ht="12.75" customHeight="1">
      <c r="B64" s="12" t="s">
        <v>61</v>
      </c>
      <c r="C64" s="14">
        <v>0</v>
      </c>
    </row>
    <row r="65" spans="2:3" ht="12.75" customHeight="1">
      <c r="B65" s="12" t="s">
        <v>62</v>
      </c>
      <c r="C65" s="14">
        <v>0</v>
      </c>
    </row>
    <row r="66" spans="2:3" ht="12.75" customHeight="1">
      <c r="B66" s="12" t="s">
        <v>63</v>
      </c>
      <c r="C66" s="14">
        <v>0</v>
      </c>
    </row>
    <row r="67" spans="2:3" ht="12.75" customHeight="1">
      <c r="B67" s="12" t="s">
        <v>64</v>
      </c>
      <c r="C67" s="14">
        <v>0</v>
      </c>
    </row>
    <row r="68" spans="2:3" ht="12.75" customHeight="1">
      <c r="B68" s="12" t="s">
        <v>65</v>
      </c>
      <c r="C68" s="14">
        <v>0</v>
      </c>
    </row>
    <row r="69" spans="2:3" ht="30" customHeight="1">
      <c r="B69" s="10" t="s">
        <v>1</v>
      </c>
      <c r="C69" s="11">
        <f>+C70+C71+C72</f>
        <v>11719187409</v>
      </c>
    </row>
    <row r="70" spans="2:3" ht="12.75" customHeight="1">
      <c r="B70" s="12" t="s">
        <v>66</v>
      </c>
      <c r="C70" s="14">
        <v>4384546915</v>
      </c>
    </row>
    <row r="71" spans="2:3" ht="12.75" customHeight="1">
      <c r="B71" s="12" t="s">
        <v>67</v>
      </c>
      <c r="C71" s="14">
        <v>7334640494</v>
      </c>
    </row>
    <row r="72" spans="2:3" ht="12.75" customHeight="1">
      <c r="B72" s="12" t="s">
        <v>68</v>
      </c>
      <c r="C72" s="14">
        <v>0</v>
      </c>
    </row>
    <row r="73" spans="2:3" ht="30" customHeight="1">
      <c r="B73" s="10" t="s">
        <v>0</v>
      </c>
      <c r="C73" s="11">
        <f>+C74+C75+C76+C77+C78+C79+C80</f>
        <v>1206955483</v>
      </c>
    </row>
    <row r="74" spans="2:3" ht="12.75" customHeight="1">
      <c r="B74" s="12" t="s">
        <v>69</v>
      </c>
      <c r="C74" s="14">
        <v>350033961</v>
      </c>
    </row>
    <row r="75" spans="2:3" ht="12.75" customHeight="1">
      <c r="B75" s="12" t="s">
        <v>70</v>
      </c>
      <c r="C75" s="14">
        <v>824421850</v>
      </c>
    </row>
    <row r="76" spans="2:3">
      <c r="B76" s="12" t="s">
        <v>71</v>
      </c>
      <c r="C76" s="14">
        <v>0</v>
      </c>
    </row>
    <row r="77" spans="2:3">
      <c r="B77" s="12" t="s">
        <v>72</v>
      </c>
      <c r="C77" s="14">
        <v>18257698</v>
      </c>
    </row>
    <row r="78" spans="2:3">
      <c r="B78" s="12" t="s">
        <v>73</v>
      </c>
      <c r="C78" s="14">
        <v>14241974</v>
      </c>
    </row>
    <row r="79" spans="2:3">
      <c r="B79" s="12" t="s">
        <v>74</v>
      </c>
      <c r="C79" s="14">
        <v>0</v>
      </c>
    </row>
    <row r="80" spans="2:3">
      <c r="B80" s="12" t="s">
        <v>75</v>
      </c>
      <c r="C80" s="14">
        <v>0</v>
      </c>
    </row>
  </sheetData>
  <mergeCells count="3">
    <mergeCell ref="B3:C3"/>
    <mergeCell ref="B2:C2"/>
    <mergeCell ref="B4:C4"/>
  </mergeCells>
  <printOptions horizontalCentered="1"/>
  <pageMargins left="0.31496062992125984" right="0.19685039370078741" top="0.47244094488188981" bottom="0.19685039370078741" header="0.55118110236220474" footer="0.19685039370078741"/>
  <pageSetup orientation="portrait" errors="NA" r:id="rId1"/>
  <headerFooter alignWithMargins="0">
    <oddHeader>&amp;R&amp;P página de &amp;N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CLASIF POR OBJETO DEL GASTO</vt:lpstr>
      <vt:lpstr>'CLASIF POR OBJETO DEL GASTO'!Área_de_impresión</vt:lpstr>
      <vt:lpstr>'CLASIF POR OBJETO DEL GASTO'!Títulos_a_imprimir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2016-01-25T22:06:40Z</cp:lastPrinted>
  <dcterms:created xsi:type="dcterms:W3CDTF">2015-01-22T18:08:33Z</dcterms:created>
  <dcterms:modified xsi:type="dcterms:W3CDTF">2016-01-25T22:06:43Z</dcterms:modified>
</cp:coreProperties>
</file>